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  <c r="F13"/>
  <c r="F20" s="1"/>
  <c r="F4"/>
  <c r="F10" s="1"/>
  <c r="G20"/>
  <c r="H20"/>
  <c r="I20"/>
  <c r="J20"/>
  <c r="G10"/>
  <c r="H10"/>
  <c r="I10"/>
  <c r="J10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<sst xmlns="http://schemas.openxmlformats.org/spreadsheetml/2006/main" count="52" uniqueCount="50">
  <si>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</si>
  <si>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</si>
  <si>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</si>
  <si>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</si>
  <si>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</si>
  <si>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</si>
  <si>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</si>
  <si>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</si>
  <si>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</si>
  <si>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</si>
  <si>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</si>
  <si>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</si>
  <si>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</si>
  <si>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</si>
  <si>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</si>
  <si>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</si>
  <si>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</si>
  <si>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</si>
  <si>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</si>
  <si>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</si>
  <si>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</si>
  <si>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</si>
  <si>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</si>
  <si>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120м</t>
  </si>
  <si>
    <t>Чай с сахаром 200/12</t>
  </si>
  <si>
    <t>376м/иоп</t>
  </si>
  <si>
    <t>Хлеб пшеничный</t>
  </si>
  <si>
    <t>15 М</t>
  </si>
  <si>
    <t>Сыр порционный</t>
  </si>
  <si>
    <t>14М</t>
  </si>
  <si>
    <t xml:space="preserve">Масло порциями </t>
  </si>
  <si>
    <t>МБОУ кагальницкая СОШ №1</t>
  </si>
  <si>
    <t>Фрукты (яблоки)</t>
  </si>
  <si>
    <t>Салат из свежей капусты</t>
  </si>
  <si>
    <t>Борщ из свежей капусты с картофелем</t>
  </si>
  <si>
    <t xml:space="preserve">Сметана </t>
  </si>
  <si>
    <t>Рис отварной</t>
  </si>
  <si>
    <t>Компот из свежих яблок 200/12</t>
  </si>
  <si>
    <t xml:space="preserve">Хлеб пшеничный  </t>
  </si>
  <si>
    <t>Хлеб ржано-пшеничный</t>
  </si>
  <si>
    <t>45М</t>
  </si>
  <si>
    <t>82М</t>
  </si>
  <si>
    <t>268М</t>
  </si>
  <si>
    <t>304М</t>
  </si>
  <si>
    <t>342М/</t>
  </si>
  <si>
    <t>напиток</t>
  </si>
  <si>
    <t xml:space="preserve">Биточек мясной </t>
  </si>
  <si>
    <t>салат</t>
  </si>
  <si>
    <t>гарнир</t>
  </si>
  <si>
    <t>бутерброд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</si>
</sst>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17" xfId="0" applyFont="1" applyBorder="1" applyAlignment="1">
      <alignment horizontal="justify" vertical="top" wrapText="1"/>
    </xf>
    <xf numFmtId="2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justify" vertical="top" wrapText="1"/>
    </xf>
    <xf numFmtId="0" fontId="1" fillId="0" borderId="2" xfId="0" applyFont="1" applyBorder="1"/>
    <xf numFmtId="0" fontId="1" fillId="0" borderId="20" xfId="0" applyFont="1" applyBorder="1" applyAlignment="1">
      <alignment horizontal="justify" vertical="top" wrapText="1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0" borderId="18" xfId="0" applyFont="1" applyBorder="1" applyAlignment="1">
      <alignment horizontal="justify" vertical="top" wrapText="1"/>
    </xf>
    <xf numFmtId="2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24" xfId="0" applyFont="1" applyBorder="1"/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26" xfId="0" applyFont="1" applyFill="1" applyBorder="1"/>
    <xf numFmtId="0" fontId="0" fillId="0" borderId="27" xfId="0" applyBorder="1"/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23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7" xfId="0" applyNumberFormat="1" applyFont="1" applyBorder="1" applyAlignment="1">
      <alignment horizontal="justify" vertical="top" wrapText="1"/>
    </xf>
    <xf numFmtId="2" fontId="1" fillId="0" borderId="20" xfId="0" applyNumberFormat="1" applyFont="1" applyBorder="1" applyAlignment="1">
      <alignment horizontal="justify" vertical="top" wrapText="1"/>
    </xf>
    <xf numFmtId="2" fontId="1" fillId="0" borderId="16" xfId="0" applyNumberFormat="1" applyFont="1" applyBorder="1" applyAlignment="1">
      <alignment horizontal="justify" vertical="top" wrapText="1"/>
    </xf>
    <xf numFmtId="2" fontId="1" fillId="0" borderId="18" xfId="0" applyNumberFormat="1" applyFont="1" applyBorder="1" applyAlignment="1">
      <alignment horizontal="justify" vertical="top" wrapText="1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: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18</v>
      </c>
      <c r="F1" s="9"/>
      <c r="I1" t="s">
        <v>1</v>
      </c>
      <c r="J1" s="8">
        <v>44652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20</v>
      </c>
      <c r="D3" s="12" t="s">
        <v>4</v>
      </c>
      <c r="E3" s="11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>
      <c r="A4" s="1" t="s">
        <v>10</v>
      </c>
      <c r="B4" s="13" t="s">
        <v>11</v>
      </c>
      <c r="C4" s="14" t="s">
        <v>23</v>
      </c>
      <c r="D4" s="15" t="s">
        <v>22</v>
      </c>
      <c r="E4" s="50">
        <v>200</v>
      </c>
      <c r="F4" s="17">
        <f>9.31+17.73</f>
        <v>27.04</v>
      </c>
      <c r="G4" s="18">
        <v>150.15</v>
      </c>
      <c r="H4" s="18">
        <v>5.73</v>
      </c>
      <c r="I4" s="16">
        <v>4.74</v>
      </c>
      <c r="J4" s="16">
        <v>20.93</v>
      </c>
    </row>
    <row r="5" spans="1:10" ht="16.5" thickBot="1">
      <c r="A5" s="2"/>
      <c r="B5" s="19" t="s">
        <v>12</v>
      </c>
      <c r="C5" s="14" t="s">
        <v>25</v>
      </c>
      <c r="D5" s="15" t="s">
        <v>24</v>
      </c>
      <c r="E5" s="51">
        <v>200</v>
      </c>
      <c r="F5" s="21">
        <v>2.77</v>
      </c>
      <c r="G5" s="22">
        <v>47.89</v>
      </c>
      <c r="H5" s="43">
        <v>0</v>
      </c>
      <c r="I5" s="43">
        <v>0</v>
      </c>
      <c r="J5" s="23">
        <v>11.98</v>
      </c>
    </row>
    <row r="6" spans="1:10" ht="16.5" thickBot="1">
      <c r="A6" s="2"/>
      <c r="B6" s="19" t="s">
        <v>19</v>
      </c>
      <c r="C6" s="37"/>
      <c r="D6" s="15" t="s">
        <v>26</v>
      </c>
      <c r="E6" s="50">
        <v>40</v>
      </c>
      <c r="F6" s="21">
        <v>2.6</v>
      </c>
      <c r="G6" s="18">
        <v>264.36</v>
      </c>
      <c r="H6" s="18">
        <v>0.32</v>
      </c>
      <c r="I6" s="16">
        <v>29</v>
      </c>
      <c r="J6" s="16">
        <v>0.52</v>
      </c>
    </row>
    <row r="7" spans="1:10" ht="16.5" thickBot="1">
      <c r="A7" s="2"/>
      <c r="B7" s="40" t="s">
        <v>49</v>
      </c>
      <c r="C7" s="41" t="s">
        <v>27</v>
      </c>
      <c r="D7" s="20" t="s">
        <v>28</v>
      </c>
      <c r="E7" s="52">
        <v>20</v>
      </c>
      <c r="F7" s="21">
        <v>11.2</v>
      </c>
      <c r="G7" s="18">
        <v>65</v>
      </c>
      <c r="H7" s="18">
        <v>4.09</v>
      </c>
      <c r="I7" s="16">
        <v>4.5999999999999996</v>
      </c>
      <c r="J7" s="16">
        <v>0.49</v>
      </c>
    </row>
    <row r="8" spans="1:10" ht="16.5" thickBot="1">
      <c r="A8" s="2"/>
      <c r="B8" s="42" t="s">
        <v>49</v>
      </c>
      <c r="C8" s="41" t="s">
        <v>29</v>
      </c>
      <c r="D8" s="16" t="s">
        <v>30</v>
      </c>
      <c r="E8" s="53">
        <v>10</v>
      </c>
      <c r="F8" s="28">
        <v>6.9</v>
      </c>
      <c r="G8" s="18">
        <v>66.09</v>
      </c>
      <c r="H8" s="18">
        <v>0.08</v>
      </c>
      <c r="I8" s="16">
        <v>7.25</v>
      </c>
      <c r="J8" s="16">
        <v>0.13</v>
      </c>
    </row>
    <row r="9" spans="1:10" ht="16.5" thickBot="1">
      <c r="A9" s="39"/>
      <c r="B9" s="38" t="s">
        <v>16</v>
      </c>
      <c r="C9" s="37"/>
      <c r="D9" s="29" t="s">
        <v>32</v>
      </c>
      <c r="E9" s="52">
        <v>150</v>
      </c>
      <c r="F9" s="17">
        <v>10.5</v>
      </c>
      <c r="G9" s="18">
        <v>70.5</v>
      </c>
      <c r="H9" s="18">
        <v>0.6</v>
      </c>
      <c r="I9" s="16">
        <v>0.6</v>
      </c>
      <c r="J9" s="16">
        <v>14.7</v>
      </c>
    </row>
    <row r="10" spans="1:10" ht="15.75">
      <c r="A10" s="2"/>
      <c r="B10" s="25"/>
      <c r="C10" s="24"/>
      <c r="D10" s="30"/>
      <c r="E10" s="46">
        <f>SUM(E4:E9)</f>
        <v>620</v>
      </c>
      <c r="F10" s="46">
        <f>SUM(F4:F9)</f>
        <v>61.01</v>
      </c>
      <c r="G10" s="46">
        <f t="shared" ref="G10:J10" si="0">SUM(G4:G9)</f>
        <v>663.99000000000012</v>
      </c>
      <c r="H10" s="46">
        <f t="shared" si="0"/>
        <v>10.82</v>
      </c>
      <c r="I10" s="46">
        <f t="shared" si="0"/>
        <v>46.190000000000005</v>
      </c>
      <c r="J10" s="46">
        <f t="shared" si="0"/>
        <v>48.75</v>
      </c>
    </row>
    <row r="11" spans="1:10" ht="16.5" thickBot="1">
      <c r="A11" s="3"/>
      <c r="B11" s="26"/>
      <c r="C11" s="24"/>
      <c r="D11" s="31"/>
      <c r="E11" s="54"/>
      <c r="F11" s="28"/>
      <c r="G11" s="32"/>
      <c r="H11" s="32"/>
      <c r="I11" s="32"/>
      <c r="J11" s="33"/>
    </row>
    <row r="12" spans="1:10" ht="16.5" thickBot="1">
      <c r="A12" s="2" t="s">
        <v>13</v>
      </c>
      <c r="B12" s="34" t="s">
        <v>47</v>
      </c>
      <c r="C12" s="14" t="s">
        <v>40</v>
      </c>
      <c r="D12" s="16" t="s">
        <v>33</v>
      </c>
      <c r="E12" s="50">
        <v>60</v>
      </c>
      <c r="F12" s="35">
        <v>9.4</v>
      </c>
      <c r="G12" s="18">
        <v>59.1</v>
      </c>
      <c r="H12" s="18">
        <v>1.22</v>
      </c>
      <c r="I12" s="16">
        <v>3.07</v>
      </c>
      <c r="J12" s="16">
        <v>6.46</v>
      </c>
    </row>
    <row r="13" spans="1:10" ht="16.5" thickBot="1">
      <c r="A13" s="2"/>
      <c r="B13" s="19" t="s">
        <v>14</v>
      </c>
      <c r="C13" s="14" t="s">
        <v>41</v>
      </c>
      <c r="D13" s="20" t="s">
        <v>34</v>
      </c>
      <c r="E13" s="51">
        <v>250</v>
      </c>
      <c r="F13" s="21">
        <f>11-5.63+9.11</f>
        <v>14.48</v>
      </c>
      <c r="G13" s="27">
        <v>115.49</v>
      </c>
      <c r="H13" s="27">
        <v>2.0099999999999998</v>
      </c>
      <c r="I13" s="20">
        <v>5.17</v>
      </c>
      <c r="J13" s="20">
        <v>13.74</v>
      </c>
    </row>
    <row r="14" spans="1:10" ht="16.5" thickBot="1">
      <c r="A14" s="2"/>
      <c r="B14" s="19" t="s">
        <v>15</v>
      </c>
      <c r="C14" s="14" t="s">
        <v>42</v>
      </c>
      <c r="D14" s="20" t="s">
        <v>46</v>
      </c>
      <c r="E14" s="51">
        <v>80</v>
      </c>
      <c r="F14" s="21">
        <v>17</v>
      </c>
      <c r="G14" s="27">
        <v>214.89</v>
      </c>
      <c r="H14" s="27">
        <v>12.98</v>
      </c>
      <c r="I14" s="20">
        <v>12.69</v>
      </c>
      <c r="J14" s="20">
        <v>12.16</v>
      </c>
    </row>
    <row r="15" spans="1:10" ht="16.5" thickBot="1">
      <c r="A15" s="2"/>
      <c r="B15" s="19"/>
      <c r="C15" s="37"/>
      <c r="D15" s="20" t="s">
        <v>35</v>
      </c>
      <c r="E15" s="51">
        <v>10</v>
      </c>
      <c r="F15" s="21">
        <v>4.9800000000000004</v>
      </c>
      <c r="G15" s="27">
        <v>16.2</v>
      </c>
      <c r="H15" s="27">
        <v>0.26</v>
      </c>
      <c r="I15" s="20">
        <v>1.5</v>
      </c>
      <c r="J15" s="20">
        <v>0.36</v>
      </c>
    </row>
    <row r="16" spans="1:10" ht="16.5" thickBot="1">
      <c r="A16" s="2"/>
      <c r="B16" s="19" t="s">
        <v>48</v>
      </c>
      <c r="C16" s="44" t="s">
        <v>43</v>
      </c>
      <c r="D16" s="20" t="s">
        <v>36</v>
      </c>
      <c r="E16" s="51">
        <v>150</v>
      </c>
      <c r="F16" s="21">
        <v>6</v>
      </c>
      <c r="G16" s="27">
        <v>199.65</v>
      </c>
      <c r="H16" s="27">
        <v>3.8</v>
      </c>
      <c r="I16" s="20">
        <v>2.72</v>
      </c>
      <c r="J16" s="20">
        <v>40</v>
      </c>
    </row>
    <row r="17" spans="1:10" ht="16.5" thickBot="1">
      <c r="A17" s="2"/>
      <c r="B17" s="19" t="s">
        <v>45</v>
      </c>
      <c r="C17" s="44" t="s">
        <v>44</v>
      </c>
      <c r="D17" s="20" t="s">
        <v>37</v>
      </c>
      <c r="E17" s="51">
        <v>200</v>
      </c>
      <c r="F17" s="21">
        <v>4.5999999999999996</v>
      </c>
      <c r="G17" s="27">
        <v>66.680000000000007</v>
      </c>
      <c r="H17" s="27">
        <v>0.16</v>
      </c>
      <c r="I17" s="20">
        <v>0.16</v>
      </c>
      <c r="J17" s="20">
        <v>15.9</v>
      </c>
    </row>
    <row r="18" spans="1:10" ht="16.5" thickBot="1">
      <c r="A18" s="2"/>
      <c r="B18" s="19" t="s">
        <v>19</v>
      </c>
      <c r="C18" s="37"/>
      <c r="D18" s="20" t="s">
        <v>38</v>
      </c>
      <c r="E18" s="51">
        <v>30</v>
      </c>
      <c r="F18" s="21">
        <v>1.95</v>
      </c>
      <c r="G18" s="27">
        <v>66.3</v>
      </c>
      <c r="H18" s="27">
        <v>2.2799999999999998</v>
      </c>
      <c r="I18" s="20">
        <v>0.27</v>
      </c>
      <c r="J18" s="20">
        <v>13.86</v>
      </c>
    </row>
    <row r="19" spans="1:10" ht="16.5" thickBot="1">
      <c r="A19" s="2"/>
      <c r="B19" s="19" t="s">
        <v>17</v>
      </c>
      <c r="C19" s="37"/>
      <c r="D19" s="20" t="s">
        <v>39</v>
      </c>
      <c r="E19" s="51">
        <v>40</v>
      </c>
      <c r="F19" s="36">
        <v>2.6</v>
      </c>
      <c r="G19" s="27">
        <v>85.33</v>
      </c>
      <c r="H19" s="27">
        <v>2.93</v>
      </c>
      <c r="I19" s="20">
        <v>0.53</v>
      </c>
      <c r="J19" s="20">
        <v>17.329999999999998</v>
      </c>
    </row>
    <row r="20" spans="1:10" ht="16.5" thickBot="1">
      <c r="A20" s="3"/>
      <c r="B20" s="4"/>
      <c r="C20" s="4"/>
      <c r="D20" s="10"/>
      <c r="E20" s="45">
        <f>SUM(E12:E19)</f>
        <v>820</v>
      </c>
      <c r="F20" s="45">
        <f>SUM(F12:F19)</f>
        <v>61.010000000000005</v>
      </c>
      <c r="G20" s="45">
        <f t="shared" ref="G20:J20" si="1">SUM(G12:G19)</f>
        <v>823.64</v>
      </c>
      <c r="H20" s="45">
        <f t="shared" si="1"/>
        <v>25.640000000000004</v>
      </c>
      <c r="I20" s="45">
        <f t="shared" si="1"/>
        <v>26.11</v>
      </c>
      <c r="J20" s="45">
        <f t="shared" si="1"/>
        <v>119.81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2022-03-30T17:54:04Z</dcterms:modified>
</cp:coreProperties>
</file>