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14"/>
  <c r="F20" s="1"/>
  <c r="G20"/>
  <c r="H20"/>
  <c r="I20"/>
  <c r="J20"/>
  <c r="E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<sst xmlns="http://schemas.openxmlformats.org/spreadsheetml/2006/main" count="46" uniqueCount="46">
  <si>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</si>
  <si>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</si>
  <si>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</si>
  <si>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</si>
  <si>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</si>
  <si>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</si>
  <si>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</si>
  <si>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</si>
  <si>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</si>
  <si>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</si>
  <si>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</si>
  <si>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</si>
  <si>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</si>
  <si>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</si>
  <si>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</si>
  <si>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</si>
  <si>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</si>
  <si>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</si>
  <si>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</si>
  <si>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</si>
  <si>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</si>
  <si>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</si>
  <si>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</si>
  <si>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</si>
  <si>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</si>
  <si>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14М</t>
  </si>
  <si>
    <t>294М</t>
  </si>
  <si>
    <t>309М</t>
  </si>
  <si>
    <t>71М</t>
  </si>
  <si>
    <t>Огурец свежий</t>
  </si>
  <si>
    <t>Тефтели куриные(куры)</t>
  </si>
  <si>
    <t>302М</t>
  </si>
  <si>
    <t>Каша гречневая рассыпчатая</t>
  </si>
  <si>
    <t>Кофейный напиток с молоком</t>
  </si>
  <si>
    <t>279М</t>
  </si>
  <si>
    <t xml:space="preserve">Хлеб пшеничный </t>
  </si>
  <si>
    <t>42М</t>
  </si>
  <si>
    <t>Салат картофельный с зелёным горошком</t>
  </si>
  <si>
    <t>99М</t>
  </si>
  <si>
    <t>Суп из овощей</t>
  </si>
  <si>
    <t>Сок фруктовый</t>
  </si>
  <si>
    <t>овощи</t>
  </si>
  <si>
    <t>гарнир</t>
  </si>
  <si>
    <t>салат</t>
  </si>
  <si>
    <t>напиток</t>
  </si>
  <si>
    <t>Жаркое по-домашнему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</si>
</sst>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0" borderId="17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left" vertical="center" wrapText="1"/>
    </xf>
    <xf numFmtId="2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 wrapText="1"/>
    </xf>
    <xf numFmtId="2" fontId="1" fillId="2" borderId="6" xfId="0" applyNumberFormat="1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2" fontId="1" fillId="2" borderId="0" xfId="0" applyNumberFormat="1" applyFont="1" applyFill="1" applyAlignment="1">
      <alignment horizontal="left" vertical="center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31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1" fillId="2" borderId="28" xfId="0" applyNumberFormat="1" applyFont="1" applyFill="1" applyBorder="1" applyAlignment="1" applyProtection="1">
      <alignment horizontal="left" vertical="center"/>
      <protection locked="0"/>
    </xf>
    <xf numFmtId="2" fontId="1" fillId="2" borderId="29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17</v>
      </c>
      <c r="F1" s="8"/>
      <c r="I1" t="s">
        <v>1</v>
      </c>
      <c r="J1" s="7">
        <v>44678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>
      <c r="A4" s="1" t="s">
        <v>10</v>
      </c>
      <c r="B4" s="23" t="s">
        <v>41</v>
      </c>
      <c r="C4" s="11" t="s">
        <v>28</v>
      </c>
      <c r="D4" s="11" t="s">
        <v>29</v>
      </c>
      <c r="E4" s="14">
        <v>30</v>
      </c>
      <c r="F4" s="12">
        <v>4.8</v>
      </c>
      <c r="G4" s="13">
        <v>7</v>
      </c>
      <c r="H4" s="13">
        <v>0.1</v>
      </c>
      <c r="I4" s="14">
        <v>0.03</v>
      </c>
      <c r="J4" s="14">
        <v>1.1000000000000001</v>
      </c>
    </row>
    <row r="5" spans="1:10" ht="16.5" thickBot="1">
      <c r="A5" s="2"/>
      <c r="B5" s="26" t="s">
        <v>11</v>
      </c>
      <c r="C5" s="24" t="s">
        <v>34</v>
      </c>
      <c r="D5" s="25" t="s">
        <v>30</v>
      </c>
      <c r="E5" s="14">
        <v>80</v>
      </c>
      <c r="F5" s="39">
        <f>8.9+21-3.9+3.36</f>
        <v>29.36</v>
      </c>
      <c r="G5" s="15">
        <v>189.02</v>
      </c>
      <c r="H5" s="15">
        <v>10.9</v>
      </c>
      <c r="I5" s="16">
        <v>11.39</v>
      </c>
      <c r="J5" s="16">
        <v>10.64</v>
      </c>
    </row>
    <row r="6" spans="1:10" ht="16.5" thickBot="1">
      <c r="A6" s="10"/>
      <c r="B6" s="26" t="s">
        <v>42</v>
      </c>
      <c r="C6" s="25" t="s">
        <v>31</v>
      </c>
      <c r="D6" s="11" t="s">
        <v>32</v>
      </c>
      <c r="E6" s="14">
        <v>150</v>
      </c>
      <c r="F6" s="12">
        <v>18.399999999999999</v>
      </c>
      <c r="G6" s="15">
        <v>212.52</v>
      </c>
      <c r="H6" s="15">
        <v>8.69</v>
      </c>
      <c r="I6" s="16">
        <v>2.2799999999999998</v>
      </c>
      <c r="J6" s="16">
        <v>39.4</v>
      </c>
    </row>
    <row r="7" spans="1:10" ht="16.5" thickBot="1">
      <c r="A7" s="2"/>
      <c r="B7" s="27" t="s">
        <v>12</v>
      </c>
      <c r="C7" s="28" t="s">
        <v>25</v>
      </c>
      <c r="D7" s="25" t="s">
        <v>33</v>
      </c>
      <c r="E7" s="14">
        <v>200</v>
      </c>
      <c r="F7" s="12">
        <v>5.85</v>
      </c>
      <c r="G7" s="15">
        <v>107.88</v>
      </c>
      <c r="H7" s="15">
        <v>3.9</v>
      </c>
      <c r="I7" s="16">
        <v>3</v>
      </c>
      <c r="J7" s="16">
        <v>17.28</v>
      </c>
    </row>
    <row r="8" spans="1:10" ht="16.5" thickBot="1">
      <c r="A8" s="2"/>
      <c r="B8" s="23" t="s">
        <v>18</v>
      </c>
      <c r="C8" s="28"/>
      <c r="D8" s="25" t="s">
        <v>35</v>
      </c>
      <c r="E8" s="14">
        <v>40</v>
      </c>
      <c r="F8" s="17">
        <v>2.6</v>
      </c>
      <c r="G8" s="15">
        <v>88.4</v>
      </c>
      <c r="H8" s="15">
        <v>3.04</v>
      </c>
      <c r="I8" s="16">
        <v>0.36</v>
      </c>
      <c r="J8" s="16">
        <v>18.48</v>
      </c>
    </row>
    <row r="9" spans="1:10" ht="16.5" hidden="1" thickBot="1">
      <c r="A9" s="9"/>
      <c r="B9" s="29"/>
      <c r="C9" s="28"/>
      <c r="D9" s="28"/>
      <c r="E9" s="16"/>
      <c r="F9" s="19"/>
      <c r="G9" s="15"/>
      <c r="H9" s="15"/>
      <c r="I9" s="16"/>
      <c r="J9" s="16"/>
    </row>
    <row r="10" spans="1:10" ht="15.75">
      <c r="A10" s="2"/>
      <c r="B10" s="30"/>
      <c r="C10" s="30"/>
      <c r="D10" s="31"/>
      <c r="E10" s="42">
        <f>SUM(E4:E8)</f>
        <v>500</v>
      </c>
      <c r="F10" s="42">
        <f t="shared" ref="F10:J10" si="0">SUM(F4:F8)</f>
        <v>61.01</v>
      </c>
      <c r="G10" s="42">
        <f t="shared" si="0"/>
        <v>604.82000000000005</v>
      </c>
      <c r="H10" s="42">
        <f t="shared" si="0"/>
        <v>26.629999999999995</v>
      </c>
      <c r="I10" s="42">
        <f t="shared" si="0"/>
        <v>17.059999999999999</v>
      </c>
      <c r="J10" s="42">
        <f t="shared" si="0"/>
        <v>86.9</v>
      </c>
    </row>
    <row r="11" spans="1:10" ht="16.5" thickBot="1">
      <c r="A11" s="3"/>
      <c r="B11" s="32"/>
      <c r="C11" s="33"/>
      <c r="D11" s="34"/>
      <c r="E11" s="17"/>
      <c r="F11" s="17"/>
      <c r="G11" s="17"/>
      <c r="H11" s="17"/>
      <c r="I11" s="17"/>
      <c r="J11" s="20"/>
    </row>
    <row r="12" spans="1:10" ht="32.25" thickBot="1">
      <c r="A12" s="2" t="s">
        <v>13</v>
      </c>
      <c r="B12" s="35" t="s">
        <v>43</v>
      </c>
      <c r="C12" s="25" t="s">
        <v>36</v>
      </c>
      <c r="D12" s="11" t="s">
        <v>37</v>
      </c>
      <c r="E12" s="14">
        <v>60</v>
      </c>
      <c r="F12" s="21">
        <v>6.42</v>
      </c>
      <c r="G12" s="13">
        <v>92.33</v>
      </c>
      <c r="H12" s="13">
        <v>1.06</v>
      </c>
      <c r="I12" s="14">
        <v>4.16</v>
      </c>
      <c r="J12" s="14">
        <v>6.02</v>
      </c>
    </row>
    <row r="13" spans="1:10" ht="16.5" thickBot="1">
      <c r="A13" s="2"/>
      <c r="B13" s="23" t="s">
        <v>14</v>
      </c>
      <c r="C13" s="28" t="s">
        <v>38</v>
      </c>
      <c r="D13" s="18" t="s">
        <v>39</v>
      </c>
      <c r="E13" s="16">
        <v>250</v>
      </c>
      <c r="F13" s="12">
        <v>13</v>
      </c>
      <c r="G13" s="15">
        <v>150.87</v>
      </c>
      <c r="H13" s="15">
        <v>1.85</v>
      </c>
      <c r="I13" s="16">
        <v>5.26</v>
      </c>
      <c r="J13" s="16">
        <v>11.06</v>
      </c>
    </row>
    <row r="14" spans="1:10" ht="16.5" thickBot="1">
      <c r="A14" s="2"/>
      <c r="B14" s="23" t="s">
        <v>15</v>
      </c>
      <c r="C14" s="28" t="s">
        <v>26</v>
      </c>
      <c r="D14" s="25" t="s">
        <v>45</v>
      </c>
      <c r="E14" s="14">
        <v>200</v>
      </c>
      <c r="F14" s="12">
        <f>28.9-3.9+2.04</f>
        <v>27.04</v>
      </c>
      <c r="G14" s="15">
        <v>208</v>
      </c>
      <c r="H14" s="15">
        <v>14.93</v>
      </c>
      <c r="I14" s="16">
        <v>20.48</v>
      </c>
      <c r="J14" s="16">
        <v>20.81</v>
      </c>
    </row>
    <row r="15" spans="1:10" ht="16.5" thickBot="1">
      <c r="A15" s="2"/>
      <c r="B15" s="27" t="s">
        <v>44</v>
      </c>
      <c r="C15" s="28" t="s">
        <v>27</v>
      </c>
      <c r="D15" s="28" t="s">
        <v>40</v>
      </c>
      <c r="E15" s="40">
        <v>200</v>
      </c>
      <c r="F15" s="12">
        <v>10</v>
      </c>
      <c r="G15" s="40">
        <v>192.21</v>
      </c>
      <c r="H15" s="40">
        <v>1</v>
      </c>
      <c r="I15" s="41">
        <v>0.2</v>
      </c>
      <c r="J15" s="41">
        <v>20.2</v>
      </c>
    </row>
    <row r="16" spans="1:10" ht="15.75" hidden="1">
      <c r="A16" s="10"/>
      <c r="B16" s="27"/>
      <c r="C16" s="36"/>
      <c r="D16" s="51"/>
      <c r="E16" s="44"/>
      <c r="F16" s="46"/>
      <c r="G16" s="44"/>
      <c r="H16" s="44"/>
      <c r="I16" s="44"/>
      <c r="J16" s="44"/>
    </row>
    <row r="17" spans="1:10" ht="16.5" hidden="1" thickBot="1">
      <c r="A17" s="10"/>
      <c r="B17" s="37"/>
      <c r="C17" s="28"/>
      <c r="D17" s="52"/>
      <c r="E17" s="45"/>
      <c r="F17" s="47"/>
      <c r="G17" s="45"/>
      <c r="H17" s="45"/>
      <c r="I17" s="45"/>
      <c r="J17" s="45"/>
    </row>
    <row r="18" spans="1:10" ht="16.5" thickBot="1">
      <c r="A18" s="2"/>
      <c r="B18" s="23" t="s">
        <v>19</v>
      </c>
      <c r="C18" s="28"/>
      <c r="D18" s="28" t="s">
        <v>23</v>
      </c>
      <c r="E18" s="16">
        <v>30</v>
      </c>
      <c r="F18" s="12">
        <v>1.95</v>
      </c>
      <c r="G18" s="15">
        <v>66.3</v>
      </c>
      <c r="H18" s="15">
        <v>2.2799999999999998</v>
      </c>
      <c r="I18" s="16">
        <v>0.27</v>
      </c>
      <c r="J18" s="16">
        <v>13.86</v>
      </c>
    </row>
    <row r="19" spans="1:10" ht="16.5" thickBot="1">
      <c r="A19" s="2"/>
      <c r="B19" s="23" t="s">
        <v>16</v>
      </c>
      <c r="C19" s="28"/>
      <c r="D19" s="18" t="s">
        <v>24</v>
      </c>
      <c r="E19" s="16">
        <v>40</v>
      </c>
      <c r="F19" s="22">
        <v>2.6</v>
      </c>
      <c r="G19" s="15">
        <v>85.33</v>
      </c>
      <c r="H19" s="15">
        <v>2.93</v>
      </c>
      <c r="I19" s="16">
        <v>0.53</v>
      </c>
      <c r="J19" s="16">
        <v>17.329999999999998</v>
      </c>
    </row>
    <row r="20" spans="1:10" ht="16.5" thickBot="1">
      <c r="A20" s="3"/>
      <c r="B20" s="32"/>
      <c r="C20" s="32"/>
      <c r="D20" s="38"/>
      <c r="E20" s="43">
        <f>SUM(E12:E19)</f>
        <v>780</v>
      </c>
      <c r="F20" s="43">
        <f t="shared" ref="F20:J20" si="1">SUM(F12:F19)</f>
        <v>61.010000000000005</v>
      </c>
      <c r="G20" s="43">
        <f t="shared" si="1"/>
        <v>795.04</v>
      </c>
      <c r="H20" s="43">
        <f t="shared" si="1"/>
        <v>24.05</v>
      </c>
      <c r="I20" s="43">
        <f t="shared" si="1"/>
        <v>30.9</v>
      </c>
      <c r="J20" s="43">
        <f t="shared" si="1"/>
        <v>89.28</v>
      </c>
    </row>
  </sheetData>
  <mergeCells count="8">
    <mergeCell ref="H16:H17"/>
    <mergeCell ref="I16:I17"/>
    <mergeCell ref="J16:J17"/>
    <mergeCell ref="F16:F17"/>
    <mergeCell ref="B1:D1"/>
    <mergeCell ref="D16:D17"/>
    <mergeCell ref="E16:E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2022-03-30T17:51:35Z</dcterms:modified>
</cp:coreProperties>
</file>