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0" s="1"/>
  <c r="F20"/>
  <c r="G20"/>
  <c r="H20"/>
  <c r="I20"/>
  <c r="J20"/>
  <c r="E20"/>
  <c r="J10"/>
  <c r="G10"/>
  <c r="H10"/>
  <c r="I10"/>
  <c r="E10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<sst xmlns="http://schemas.openxmlformats.org/spreadsheetml/2006/main" count="52" uniqueCount="49">
  <si>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</si>
  <si>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</si>
  <si>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</si>
  <si>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</si>
  <si>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</si>
  <si>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</si>
  <si>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</si>
  <si>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</si>
  <si>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</si>
  <si>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</si>
  <si>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</si>
  <si>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</si>
  <si>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</si>
  <si>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</si>
  <si>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</si>
  <si>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</si>
  <si>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</si>
  <si>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</si>
  <si>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</si>
  <si>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</si>
  <si>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</si>
  <si>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</si>
  <si>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</si>
  <si>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</si>
  <si>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</si>
  <si>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175М</t>
  </si>
  <si>
    <t>Каша молочная «Дружба»200/5</t>
  </si>
  <si>
    <t>376м/иоп</t>
  </si>
  <si>
    <t>Чай с сахаром 200/12</t>
  </si>
  <si>
    <t>15 М</t>
  </si>
  <si>
    <t>Сыр порционный</t>
  </si>
  <si>
    <t>14М</t>
  </si>
  <si>
    <t xml:space="preserve">Масло порциями </t>
  </si>
  <si>
    <t>Хлеб пшеничный</t>
  </si>
  <si>
    <t>61К</t>
  </si>
  <si>
    <t>Салат из свежих помидор</t>
  </si>
  <si>
    <t>102М</t>
  </si>
  <si>
    <t>Суп картофельный с горохом (на курином бульоне)</t>
  </si>
  <si>
    <t>294М</t>
  </si>
  <si>
    <t>Котлеты рубленные из мяса птицы(куры)</t>
  </si>
  <si>
    <t>309М</t>
  </si>
  <si>
    <t>Макаронные изделия отварные</t>
  </si>
  <si>
    <t>342М/</t>
  </si>
  <si>
    <t>иоп</t>
  </si>
  <si>
    <t>Компот изсвежихяблок 200/12</t>
  </si>
  <si>
    <t>фрукты</t>
  </si>
  <si>
    <t>гарнир</t>
  </si>
  <si>
    <t>бутерброд</t>
  </si>
  <si>
    <t>Фрукты (яблоки)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</si>
</sst>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2" borderId="9" xfId="0" applyFont="1" applyFill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0" borderId="20" xfId="0" applyNumberFormat="1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left" vertical="top" wrapText="1"/>
    </xf>
    <xf numFmtId="2" fontId="1" fillId="2" borderId="33" xfId="0" applyNumberFormat="1" applyFont="1" applyFill="1" applyBorder="1" applyAlignment="1" applyProtection="1">
      <alignment horizontal="left"/>
      <protection locked="0"/>
    </xf>
    <xf numFmtId="2" fontId="1" fillId="2" borderId="34" xfId="0" applyNumberFormat="1" applyFont="1" applyFill="1" applyBorder="1" applyAlignment="1" applyProtection="1">
      <alignment horizontal="left"/>
      <protection locked="0"/>
    </xf>
    <xf numFmtId="2" fontId="1" fillId="2" borderId="35" xfId="0" applyNumberFormat="1" applyFont="1" applyFill="1" applyBorder="1" applyAlignment="1" applyProtection="1">
      <alignment horizontal="left"/>
      <protection locked="0"/>
    </xf>
    <xf numFmtId="2" fontId="1" fillId="2" borderId="30" xfId="0" applyNumberFormat="1" applyFont="1" applyFill="1" applyBorder="1" applyAlignment="1" applyProtection="1">
      <alignment horizontal="left"/>
      <protection locked="0"/>
    </xf>
    <xf numFmtId="2" fontId="1" fillId="2" borderId="36" xfId="0" applyNumberFormat="1" applyFont="1" applyFill="1" applyBorder="1" applyAlignment="1" applyProtection="1">
      <alignment horizontal="left"/>
      <protection locked="0"/>
    </xf>
    <xf numFmtId="2" fontId="1" fillId="2" borderId="37" xfId="0" applyNumberFormat="1" applyFont="1" applyFill="1" applyBorder="1" applyAlignment="1" applyProtection="1">
      <alignment horizontal="left"/>
      <protection locked="0"/>
    </xf>
    <xf numFmtId="2" fontId="1" fillId="2" borderId="41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7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top"/>
    </xf>
    <xf numFmtId="2" fontId="1" fillId="0" borderId="31" xfId="0" applyNumberFormat="1" applyFont="1" applyBorder="1" applyAlignment="1">
      <alignment horizontal="left" vertical="top" wrapText="1"/>
    </xf>
    <xf numFmtId="2" fontId="1" fillId="0" borderId="32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0" borderId="32" xfId="0" applyNumberFormat="1" applyFont="1" applyBorder="1" applyAlignment="1">
      <alignment horizontal="left" vertical="center" wrapText="1"/>
    </xf>
    <xf numFmtId="2" fontId="1" fillId="2" borderId="30" xfId="0" applyNumberFormat="1" applyFont="1" applyFill="1" applyBorder="1" applyAlignment="1" applyProtection="1">
      <alignment horizontal="left" vertical="center"/>
      <protection locked="0"/>
    </xf>
    <xf numFmtId="2" fontId="1" fillId="0" borderId="19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2" borderId="34" xfId="0" applyNumberFormat="1" applyFont="1" applyFill="1" applyBorder="1" applyAlignment="1" applyProtection="1">
      <alignment horizontal="left" vertical="top"/>
      <protection locked="0"/>
    </xf>
    <xf numFmtId="2" fontId="2" fillId="2" borderId="38" xfId="0" applyNumberFormat="1" applyFont="1" applyFill="1" applyBorder="1" applyAlignment="1" applyProtection="1">
      <alignment horizontal="left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  <xf numFmtId="2" fontId="1" fillId="2" borderId="41" xfId="0" applyNumberFormat="1" applyFont="1" applyFill="1" applyBorder="1" applyAlignment="1" applyProtection="1">
      <alignment horizontal="left" vertical="center"/>
      <protection locked="0"/>
    </xf>
    <xf numFmtId="2" fontId="1" fillId="2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0" borderId="26" xfId="0" applyNumberFormat="1" applyFont="1" applyBorder="1" applyAlignment="1">
      <alignment horizontal="left" vertical="top" wrapText="1"/>
    </xf>
    <xf numFmtId="2" fontId="1" fillId="0" borderId="27" xfId="0" applyNumberFormat="1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2" fontId="1" fillId="0" borderId="39" xfId="0" applyNumberFormat="1" applyFont="1" applyBorder="1" applyAlignment="1">
      <alignment horizontal="left" vertical="top" wrapText="1"/>
    </xf>
    <xf numFmtId="2" fontId="1" fillId="0" borderId="4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5"/>
      <c r="I1" t="s">
        <v>1</v>
      </c>
      <c r="J1" s="4">
        <v>44679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customHeight="1" thickBot="1">
      <c r="A4" s="37" t="s">
        <v>10</v>
      </c>
      <c r="B4" s="6" t="s">
        <v>11</v>
      </c>
      <c r="C4" s="7" t="s">
        <v>25</v>
      </c>
      <c r="D4" s="8" t="s">
        <v>26</v>
      </c>
      <c r="E4" s="44">
        <v>205</v>
      </c>
      <c r="F4" s="33">
        <f>8.9+14-3.9+8.04</f>
        <v>27.04</v>
      </c>
      <c r="G4" s="23">
        <v>241.61</v>
      </c>
      <c r="H4" s="22">
        <v>7.56</v>
      </c>
      <c r="I4" s="23">
        <v>8.14</v>
      </c>
      <c r="J4" s="23">
        <v>34.25</v>
      </c>
    </row>
    <row r="5" spans="1:10" ht="32.25" thickBot="1">
      <c r="A5" s="38"/>
      <c r="B5" s="43" t="s">
        <v>12</v>
      </c>
      <c r="C5" s="36" t="s">
        <v>27</v>
      </c>
      <c r="D5" s="51" t="s">
        <v>28</v>
      </c>
      <c r="E5" s="47">
        <v>200</v>
      </c>
      <c r="F5" s="48">
        <v>2.77</v>
      </c>
      <c r="G5" s="49">
        <v>47.89</v>
      </c>
      <c r="H5" s="50"/>
      <c r="I5" s="49"/>
      <c r="J5" s="49">
        <v>11.98</v>
      </c>
    </row>
    <row r="6" spans="1:10" ht="16.5" thickBot="1">
      <c r="A6" s="39"/>
      <c r="B6" s="11" t="s">
        <v>47</v>
      </c>
      <c r="C6" s="36" t="s">
        <v>29</v>
      </c>
      <c r="D6" s="10" t="s">
        <v>30</v>
      </c>
      <c r="E6" s="45">
        <v>20</v>
      </c>
      <c r="F6" s="34">
        <v>11.2</v>
      </c>
      <c r="G6" s="25">
        <v>70</v>
      </c>
      <c r="H6" s="24">
        <v>4.09</v>
      </c>
      <c r="I6" s="25">
        <v>4.5999999999999996</v>
      </c>
      <c r="J6" s="25">
        <v>0.49</v>
      </c>
    </row>
    <row r="7" spans="1:10" ht="16.5" thickBot="1">
      <c r="A7" s="38"/>
      <c r="B7" s="42" t="s">
        <v>47</v>
      </c>
      <c r="C7" s="36" t="s">
        <v>31</v>
      </c>
      <c r="D7" s="10" t="s">
        <v>32</v>
      </c>
      <c r="E7" s="45">
        <v>10</v>
      </c>
      <c r="F7" s="30">
        <v>6.9</v>
      </c>
      <c r="G7" s="25">
        <v>66.09</v>
      </c>
      <c r="H7" s="24">
        <v>0.08</v>
      </c>
      <c r="I7" s="25">
        <v>7.25</v>
      </c>
      <c r="J7" s="25">
        <v>0.13</v>
      </c>
    </row>
    <row r="8" spans="1:10" ht="16.5" thickBot="1">
      <c r="A8" s="38"/>
      <c r="B8" s="9" t="s">
        <v>19</v>
      </c>
      <c r="C8" s="36"/>
      <c r="D8" s="10" t="s">
        <v>33</v>
      </c>
      <c r="E8" s="45">
        <v>40</v>
      </c>
      <c r="F8" s="31">
        <v>2.6</v>
      </c>
      <c r="G8" s="25">
        <v>88.4</v>
      </c>
      <c r="H8" s="24">
        <v>3.04</v>
      </c>
      <c r="I8" s="25">
        <v>0.36</v>
      </c>
      <c r="J8" s="25">
        <v>18.48</v>
      </c>
    </row>
    <row r="9" spans="1:10" ht="16.5" thickBot="1">
      <c r="A9" s="40"/>
      <c r="B9" s="14" t="s">
        <v>45</v>
      </c>
      <c r="C9" s="36"/>
      <c r="D9" s="10" t="s">
        <v>48</v>
      </c>
      <c r="E9" s="45">
        <v>150</v>
      </c>
      <c r="F9" s="32">
        <v>10.5</v>
      </c>
      <c r="G9" s="25">
        <v>70.5</v>
      </c>
      <c r="H9" s="24">
        <v>0.6</v>
      </c>
      <c r="I9" s="25">
        <v>0.45</v>
      </c>
      <c r="J9" s="25">
        <v>15.45</v>
      </c>
    </row>
    <row r="10" spans="1:10" ht="15.75">
      <c r="A10" s="38"/>
      <c r="B10" s="12"/>
      <c r="C10" s="12"/>
      <c r="D10" s="15"/>
      <c r="E10" s="46">
        <f>SUM(E4:E9)</f>
        <v>625</v>
      </c>
      <c r="F10" s="46">
        <f t="shared" ref="F10:I10" si="0">SUM(F4:F9)</f>
        <v>61.01</v>
      </c>
      <c r="G10" s="46">
        <f t="shared" si="0"/>
        <v>584.49</v>
      </c>
      <c r="H10" s="46">
        <f t="shared" si="0"/>
        <v>15.37</v>
      </c>
      <c r="I10" s="46">
        <f t="shared" si="0"/>
        <v>20.8</v>
      </c>
      <c r="J10" s="46">
        <f>SUM(J4:J9)</f>
        <v>80.780000000000015</v>
      </c>
    </row>
    <row r="11" spans="1:10" ht="16.5" thickBot="1">
      <c r="A11" s="41"/>
      <c r="B11" s="16"/>
      <c r="C11" s="17"/>
      <c r="D11" s="18"/>
      <c r="E11" s="13"/>
      <c r="F11" s="13"/>
      <c r="G11" s="13"/>
      <c r="H11" s="13"/>
      <c r="I11" s="13"/>
      <c r="J11" s="26"/>
    </row>
    <row r="12" spans="1:10" ht="16.5" thickBot="1">
      <c r="A12" s="38" t="s">
        <v>13</v>
      </c>
      <c r="B12" s="19" t="s">
        <v>14</v>
      </c>
      <c r="C12" s="7" t="s">
        <v>34</v>
      </c>
      <c r="D12" s="8" t="s">
        <v>35</v>
      </c>
      <c r="E12" s="44">
        <v>60</v>
      </c>
      <c r="F12" s="29">
        <v>8.42</v>
      </c>
      <c r="G12" s="23">
        <v>92.33</v>
      </c>
      <c r="H12" s="22">
        <v>0.78</v>
      </c>
      <c r="I12" s="23">
        <v>5.09</v>
      </c>
      <c r="J12" s="23">
        <v>10.59</v>
      </c>
    </row>
    <row r="13" spans="1:10" ht="32.25" thickBot="1">
      <c r="A13" s="38"/>
      <c r="B13" s="43" t="s">
        <v>15</v>
      </c>
      <c r="C13" s="36" t="s">
        <v>36</v>
      </c>
      <c r="D13" s="10" t="s">
        <v>37</v>
      </c>
      <c r="E13" s="45">
        <v>250</v>
      </c>
      <c r="F13" s="52">
        <v>11.32</v>
      </c>
      <c r="G13" s="25">
        <v>150.87</v>
      </c>
      <c r="H13" s="24">
        <v>5.87</v>
      </c>
      <c r="I13" s="25">
        <v>5.55</v>
      </c>
      <c r="J13" s="25">
        <v>19.28</v>
      </c>
    </row>
    <row r="14" spans="1:10" ht="32.25" thickBot="1">
      <c r="A14" s="38"/>
      <c r="B14" s="43" t="s">
        <v>16</v>
      </c>
      <c r="C14" s="36" t="s">
        <v>38</v>
      </c>
      <c r="D14" s="10" t="s">
        <v>39</v>
      </c>
      <c r="E14" s="45">
        <v>80</v>
      </c>
      <c r="F14" s="52">
        <v>23.14</v>
      </c>
      <c r="G14" s="25">
        <v>211</v>
      </c>
      <c r="H14" s="24">
        <v>12.68</v>
      </c>
      <c r="I14" s="25">
        <v>12.19</v>
      </c>
      <c r="J14" s="25">
        <v>11.84</v>
      </c>
    </row>
    <row r="15" spans="1:10" ht="16.5" thickBot="1">
      <c r="A15" s="38"/>
      <c r="B15" s="9" t="s">
        <v>46</v>
      </c>
      <c r="C15" s="36" t="s">
        <v>40</v>
      </c>
      <c r="D15" s="10" t="s">
        <v>41</v>
      </c>
      <c r="E15" s="45">
        <v>150</v>
      </c>
      <c r="F15" s="30">
        <v>8.6</v>
      </c>
      <c r="G15" s="28">
        <v>192.21</v>
      </c>
      <c r="H15" s="27">
        <v>5.63</v>
      </c>
      <c r="I15" s="28">
        <v>2.84</v>
      </c>
      <c r="J15" s="28">
        <v>35.99</v>
      </c>
    </row>
    <row r="16" spans="1:10" ht="15.75">
      <c r="A16" s="39"/>
      <c r="B16" s="65" t="s">
        <v>12</v>
      </c>
      <c r="C16" s="20" t="s">
        <v>42</v>
      </c>
      <c r="D16" s="61" t="s">
        <v>44</v>
      </c>
      <c r="E16" s="63">
        <v>200</v>
      </c>
      <c r="F16" s="56">
        <v>4.9800000000000004</v>
      </c>
      <c r="G16" s="67">
        <v>66.680000000000007</v>
      </c>
      <c r="H16" s="54">
        <v>0.16</v>
      </c>
      <c r="I16" s="54">
        <v>0.16</v>
      </c>
      <c r="J16" s="54">
        <v>15.9</v>
      </c>
    </row>
    <row r="17" spans="1:10" ht="16.5" thickBot="1">
      <c r="A17" s="39"/>
      <c r="B17" s="66"/>
      <c r="C17" s="36" t="s">
        <v>43</v>
      </c>
      <c r="D17" s="62"/>
      <c r="E17" s="64"/>
      <c r="F17" s="57"/>
      <c r="G17" s="68"/>
      <c r="H17" s="55"/>
      <c r="I17" s="55"/>
      <c r="J17" s="55"/>
    </row>
    <row r="18" spans="1:10" ht="16.5" thickBot="1">
      <c r="A18" s="38"/>
      <c r="B18" s="9" t="s">
        <v>19</v>
      </c>
      <c r="C18" s="36"/>
      <c r="D18" s="10" t="s">
        <v>23</v>
      </c>
      <c r="E18" s="45">
        <v>30</v>
      </c>
      <c r="F18" s="30">
        <v>1.95</v>
      </c>
      <c r="G18" s="25">
        <v>66.3</v>
      </c>
      <c r="H18" s="24">
        <v>2.2799999999999998</v>
      </c>
      <c r="I18" s="25">
        <v>0.27</v>
      </c>
      <c r="J18" s="25">
        <v>13.86</v>
      </c>
    </row>
    <row r="19" spans="1:10" ht="16.5" thickBot="1">
      <c r="A19" s="38"/>
      <c r="B19" s="9" t="s">
        <v>17</v>
      </c>
      <c r="C19" s="36"/>
      <c r="D19" s="10" t="s">
        <v>24</v>
      </c>
      <c r="E19" s="45">
        <v>40</v>
      </c>
      <c r="F19" s="35">
        <v>2.6</v>
      </c>
      <c r="G19" s="25">
        <v>85.33</v>
      </c>
      <c r="H19" s="24">
        <v>2.93</v>
      </c>
      <c r="I19" s="25">
        <v>0.53</v>
      </c>
      <c r="J19" s="25">
        <v>17.329999999999998</v>
      </c>
    </row>
    <row r="20" spans="1:10" ht="16.5" thickBot="1">
      <c r="A20" s="41"/>
      <c r="B20" s="16"/>
      <c r="C20" s="16"/>
      <c r="D20" s="21"/>
      <c r="E20" s="53">
        <f>SUM(E12:E19)</f>
        <v>810</v>
      </c>
      <c r="F20" s="53">
        <f t="shared" ref="F20:J20" si="1">SUM(F12:F19)</f>
        <v>61.010000000000012</v>
      </c>
      <c r="G20" s="53">
        <f t="shared" si="1"/>
        <v>864.71999999999991</v>
      </c>
      <c r="H20" s="53">
        <f t="shared" si="1"/>
        <v>30.33</v>
      </c>
      <c r="I20" s="53">
        <f t="shared" si="1"/>
        <v>26.63</v>
      </c>
      <c r="J20" s="53">
        <f t="shared" si="1"/>
        <v>124.79</v>
      </c>
    </row>
  </sheetData>
  <mergeCells count="9">
    <mergeCell ref="H16:H17"/>
    <mergeCell ref="I16:I17"/>
    <mergeCell ref="J16:J17"/>
    <mergeCell ref="F16:F17"/>
    <mergeCell ref="B1:D1"/>
    <mergeCell ref="D16:D17"/>
    <mergeCell ref="E16:E17"/>
    <mergeCell ref="B16:B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2022-03-30T17:52:01Z</dcterms:modified>
</cp:coreProperties>
</file>