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F18" s="1"/>
  <c r="F5"/>
  <c r="F10" s="1"/>
  <c r="G10"/>
  <c r="H10"/>
  <c r="I10"/>
  <c r="J10"/>
  <c r="E10"/>
  <c r="G18"/>
  <c r="H18"/>
  <c r="I18"/>
  <c r="J18"/>
  <c r="E18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<sst xmlns="http://schemas.openxmlformats.org/spreadsheetml/2006/main" count="51" uniqueCount="46">
  <si>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</si>
  <si>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</si>
  <si>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</si>
  <si>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</si>
  <si>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</si>
  <si>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</si>
  <si>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</si>
  <si>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</si>
  <si>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</si>
  <si>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</si>
  <si>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</si>
  <si>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</si>
  <si>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</si>
  <si>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</si>
  <si>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</si>
  <si>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</si>
  <si>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</si>
  <si>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</si>
  <si>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</si>
  <si>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</si>
  <si>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пшеничный </t>
  </si>
  <si>
    <t>МБОУ Кагальницкая СОШ №1</t>
  </si>
  <si>
    <t>хлебулочное изделие</t>
  </si>
  <si>
    <t xml:space="preserve">Хлеб пшеничный  </t>
  </si>
  <si>
    <t>Хлеб ржано-пшеничный</t>
  </si>
  <si>
    <t>напиток</t>
  </si>
  <si>
    <t>Картофельное пюре</t>
  </si>
  <si>
    <t xml:space="preserve">Какао на молоке </t>
  </si>
  <si>
    <t>312М</t>
  </si>
  <si>
    <t>Салат из квашенной капусты</t>
  </si>
  <si>
    <t>Булочка с орехами пониженной калорийности</t>
  </si>
  <si>
    <t>47М</t>
  </si>
  <si>
    <t>162К</t>
  </si>
  <si>
    <t>382М</t>
  </si>
  <si>
    <t>Блюдо</t>
  </si>
  <si>
    <t>Оладьи из печени</t>
  </si>
  <si>
    <t>Суп картофельный с вермишелью (на курином бульоне)</t>
  </si>
  <si>
    <t>Котлета рыбная (минтай)</t>
  </si>
  <si>
    <t>Компот из сухофруктов 200/12</t>
  </si>
  <si>
    <t>Салат из свёклы отварной</t>
  </si>
  <si>
    <t>63К</t>
  </si>
  <si>
    <t>103М</t>
  </si>
  <si>
    <t>234М/</t>
  </si>
  <si>
    <t>349М</t>
  </si>
  <si>
    <t>салат</t>
  </si>
  <si>
    <t>гарнир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</si>
</sst>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2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>
      <alignment horizontal="left" vertical="center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1" fontId="1" fillId="2" borderId="7" xfId="0" applyNumberFormat="1" applyFont="1" applyFill="1" applyBorder="1" applyAlignment="1" applyProtection="1">
      <alignment horizontal="left" vertical="center"/>
      <protection locked="0"/>
    </xf>
    <xf numFmtId="2" fontId="1" fillId="2" borderId="7" xfId="0" applyNumberFormat="1" applyFont="1" applyFill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1" fontId="1" fillId="2" borderId="8" xfId="0" applyNumberFormat="1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1" fillId="0" borderId="1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center"/>
    </xf>
    <xf numFmtId="0" fontId="1" fillId="0" borderId="15" xfId="0" applyFont="1" applyBorder="1" applyAlignment="1">
      <alignment horizontal="justify" vertical="top" wrapText="1"/>
    </xf>
    <xf numFmtId="2" fontId="1" fillId="0" borderId="15" xfId="0" applyNumberFormat="1" applyFont="1" applyBorder="1" applyAlignment="1">
      <alignment horizontal="justify" vertical="top" wrapText="1"/>
    </xf>
    <xf numFmtId="2" fontId="1" fillId="0" borderId="18" xfId="0" applyNumberFormat="1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2" fontId="1" fillId="0" borderId="16" xfId="0" applyNumberFormat="1" applyFont="1" applyBorder="1" applyAlignment="1">
      <alignment horizontal="justify" vertical="top" wrapText="1"/>
    </xf>
    <xf numFmtId="2" fontId="1" fillId="0" borderId="19" xfId="0" applyNumberFormat="1" applyFont="1" applyBorder="1" applyAlignment="1">
      <alignment horizontal="justify" vertical="top" wrapText="1"/>
    </xf>
    <xf numFmtId="0" fontId="1" fillId="3" borderId="1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>
      <alignment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21" xfId="0" applyFont="1" applyBorder="1"/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/>
    <xf numFmtId="2" fontId="2" fillId="2" borderId="1" xfId="0" applyNumberFormat="1" applyFont="1" applyFill="1" applyBorder="1" applyAlignment="1" applyProtection="1">
      <alignment horizontal="left" vertical="center"/>
      <protection locked="0"/>
    </xf>
    <xf numFmtId="2" fontId="2" fillId="2" borderId="10" xfId="0" applyNumberFormat="1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21</v>
      </c>
      <c r="C1" s="44"/>
      <c r="D1" s="45"/>
      <c r="E1" t="s">
        <v>16</v>
      </c>
      <c r="F1" s="2"/>
      <c r="I1" t="s">
        <v>1</v>
      </c>
      <c r="J1" s="1">
        <v>44698</v>
      </c>
    </row>
    <row r="2" spans="1:10" ht="7.5" customHeight="1" thickBot="1"/>
    <row r="3" spans="1:10" ht="16.5" thickBot="1">
      <c r="A3" s="4" t="s">
        <v>2</v>
      </c>
      <c r="B3" s="3" t="s">
        <v>3</v>
      </c>
      <c r="C3" s="4" t="s">
        <v>18</v>
      </c>
      <c r="D3" s="24" t="s">
        <v>34</v>
      </c>
      <c r="E3" s="4" t="s">
        <v>19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</row>
    <row r="4" spans="1:10" ht="16.5" thickBot="1">
      <c r="A4" s="5" t="s">
        <v>9</v>
      </c>
      <c r="B4" s="3" t="s">
        <v>44</v>
      </c>
      <c r="C4" s="25" t="s">
        <v>31</v>
      </c>
      <c r="D4" s="25" t="s">
        <v>29</v>
      </c>
      <c r="E4" s="26">
        <v>40</v>
      </c>
      <c r="F4" s="6">
        <v>6.9</v>
      </c>
      <c r="G4" s="26">
        <v>34.28</v>
      </c>
      <c r="H4" s="26">
        <v>0.68</v>
      </c>
      <c r="I4" s="27">
        <v>0.02</v>
      </c>
      <c r="J4" s="27">
        <v>3.38</v>
      </c>
    </row>
    <row r="5" spans="1:10" ht="16.5" thickBot="1">
      <c r="A5" s="5"/>
      <c r="B5" s="18" t="s">
        <v>10</v>
      </c>
      <c r="C5" s="28" t="s">
        <v>32</v>
      </c>
      <c r="D5" s="28" t="s">
        <v>35</v>
      </c>
      <c r="E5" s="29">
        <v>80</v>
      </c>
      <c r="F5" s="6">
        <f>28.9-3.9-1.89</f>
        <v>23.11</v>
      </c>
      <c r="G5" s="29">
        <v>320.47000000000003</v>
      </c>
      <c r="H5" s="29">
        <v>21.58</v>
      </c>
      <c r="I5" s="30">
        <v>8.7100000000000009</v>
      </c>
      <c r="J5" s="30">
        <v>38.57</v>
      </c>
    </row>
    <row r="6" spans="1:10" ht="16.5" thickBot="1">
      <c r="A6" s="5"/>
      <c r="B6" s="3" t="s">
        <v>45</v>
      </c>
      <c r="C6" s="28" t="s">
        <v>28</v>
      </c>
      <c r="D6" s="28" t="s">
        <v>26</v>
      </c>
      <c r="E6" s="29">
        <v>150</v>
      </c>
      <c r="F6" s="6">
        <v>18.899999999999999</v>
      </c>
      <c r="G6" s="29">
        <v>22.7</v>
      </c>
      <c r="H6" s="29">
        <v>0.56999999999999995</v>
      </c>
      <c r="I6" s="30">
        <v>1.23</v>
      </c>
      <c r="J6" s="30">
        <v>2.2599999999999998</v>
      </c>
    </row>
    <row r="7" spans="1:10" ht="16.5" thickBot="1">
      <c r="A7" s="5"/>
      <c r="B7" s="22" t="s">
        <v>11</v>
      </c>
      <c r="C7" s="31" t="s">
        <v>33</v>
      </c>
      <c r="D7" s="28" t="s">
        <v>27</v>
      </c>
      <c r="E7" s="29">
        <v>200</v>
      </c>
      <c r="F7" s="6">
        <v>3.8</v>
      </c>
      <c r="G7" s="29">
        <v>150.86000000000001</v>
      </c>
      <c r="H7" s="29">
        <v>5.71</v>
      </c>
      <c r="I7" s="30">
        <v>4.8</v>
      </c>
      <c r="J7" s="30">
        <v>20.82</v>
      </c>
    </row>
    <row r="8" spans="1:10" ht="32.25" thickBot="1">
      <c r="A8" s="5"/>
      <c r="B8" s="39" t="s">
        <v>22</v>
      </c>
      <c r="C8" s="4"/>
      <c r="D8" s="32" t="s">
        <v>30</v>
      </c>
      <c r="E8" s="29">
        <v>40</v>
      </c>
      <c r="F8" s="6">
        <v>7</v>
      </c>
      <c r="G8" s="29">
        <v>202.74</v>
      </c>
      <c r="H8" s="29">
        <v>5.45</v>
      </c>
      <c r="I8" s="30">
        <v>5.73</v>
      </c>
      <c r="J8" s="30">
        <v>32.28</v>
      </c>
    </row>
    <row r="9" spans="1:10" ht="16.5" thickBot="1">
      <c r="A9" s="5"/>
      <c r="B9" s="18" t="s">
        <v>17</v>
      </c>
      <c r="C9" s="33"/>
      <c r="D9" s="28" t="s">
        <v>20</v>
      </c>
      <c r="E9" s="29">
        <v>20</v>
      </c>
      <c r="F9" s="6">
        <v>1.3</v>
      </c>
      <c r="G9" s="29">
        <v>47</v>
      </c>
      <c r="H9" s="26">
        <v>1.58</v>
      </c>
      <c r="I9" s="27">
        <v>0.2</v>
      </c>
      <c r="J9" s="27">
        <v>9.66</v>
      </c>
    </row>
    <row r="10" spans="1:10" ht="16.5" thickBot="1">
      <c r="A10" s="9"/>
      <c r="B10" s="10"/>
      <c r="C10" s="34"/>
      <c r="D10" s="35"/>
      <c r="E10" s="42">
        <f>SUM(E4:E9)</f>
        <v>530</v>
      </c>
      <c r="F10" s="42">
        <f t="shared" ref="F10:J10" si="0">SUM(F4:F9)</f>
        <v>61.009999999999991</v>
      </c>
      <c r="G10" s="42">
        <f t="shared" si="0"/>
        <v>778.05</v>
      </c>
      <c r="H10" s="42">
        <f t="shared" si="0"/>
        <v>35.57</v>
      </c>
      <c r="I10" s="42">
        <f t="shared" si="0"/>
        <v>20.69</v>
      </c>
      <c r="J10" s="42">
        <f t="shared" si="0"/>
        <v>106.97</v>
      </c>
    </row>
    <row r="11" spans="1:10" ht="16.5" thickBot="1">
      <c r="A11" s="15" t="s">
        <v>12</v>
      </c>
      <c r="B11" s="19" t="s">
        <v>44</v>
      </c>
      <c r="C11" s="25" t="s">
        <v>40</v>
      </c>
      <c r="D11" s="36" t="s">
        <v>39</v>
      </c>
      <c r="E11" s="26">
        <v>60</v>
      </c>
      <c r="F11" s="6">
        <v>8.6</v>
      </c>
      <c r="G11" s="26">
        <v>106.08</v>
      </c>
      <c r="H11" s="26">
        <v>1.99</v>
      </c>
      <c r="I11" s="27">
        <v>7.34</v>
      </c>
      <c r="J11" s="27">
        <v>7.91</v>
      </c>
    </row>
    <row r="12" spans="1:10" ht="32.25" thickBot="1">
      <c r="A12" s="15"/>
      <c r="B12" s="20" t="s">
        <v>13</v>
      </c>
      <c r="C12" s="28" t="s">
        <v>41</v>
      </c>
      <c r="D12" s="28" t="s">
        <v>36</v>
      </c>
      <c r="E12" s="29">
        <v>250</v>
      </c>
      <c r="F12" s="6">
        <v>13.5</v>
      </c>
      <c r="G12" s="29">
        <v>161.1</v>
      </c>
      <c r="H12" s="29">
        <v>10.8</v>
      </c>
      <c r="I12" s="30">
        <v>3.69</v>
      </c>
      <c r="J12" s="30">
        <v>21.09</v>
      </c>
    </row>
    <row r="13" spans="1:10" ht="16.5" thickBot="1">
      <c r="A13" s="15"/>
      <c r="B13" s="20" t="s">
        <v>14</v>
      </c>
      <c r="C13" s="37" t="s">
        <v>42</v>
      </c>
      <c r="D13" s="28" t="s">
        <v>37</v>
      </c>
      <c r="E13" s="29">
        <v>100</v>
      </c>
      <c r="F13" s="6">
        <f>8.9+19-3.9-1.54</f>
        <v>22.46</v>
      </c>
      <c r="G13" s="29">
        <v>158.78</v>
      </c>
      <c r="H13" s="29">
        <v>13.04</v>
      </c>
      <c r="I13" s="30">
        <v>4.91</v>
      </c>
      <c r="J13" s="30">
        <v>15.44</v>
      </c>
    </row>
    <row r="14" spans="1:10" ht="16.5" thickBot="1">
      <c r="A14" s="15"/>
      <c r="B14" s="23" t="s">
        <v>45</v>
      </c>
      <c r="C14" s="28" t="s">
        <v>28</v>
      </c>
      <c r="D14" s="28" t="s">
        <v>26</v>
      </c>
      <c r="E14" s="29">
        <v>150</v>
      </c>
      <c r="F14" s="6">
        <v>9.6</v>
      </c>
      <c r="G14" s="29">
        <v>133.88999999999999</v>
      </c>
      <c r="H14" s="29">
        <v>3.33</v>
      </c>
      <c r="I14" s="30">
        <v>3.28</v>
      </c>
      <c r="J14" s="30">
        <v>22.66</v>
      </c>
    </row>
    <row r="15" spans="1:10" ht="16.5" thickBot="1">
      <c r="A15" s="15"/>
      <c r="B15" s="20" t="s">
        <v>25</v>
      </c>
      <c r="C15" s="28" t="s">
        <v>43</v>
      </c>
      <c r="D15" s="28" t="s">
        <v>38</v>
      </c>
      <c r="E15" s="29">
        <v>200</v>
      </c>
      <c r="F15" s="6">
        <v>2.2999999999999998</v>
      </c>
      <c r="G15" s="29">
        <v>93.28</v>
      </c>
      <c r="H15" s="29">
        <v>0.78</v>
      </c>
      <c r="I15" s="30">
        <v>0.06</v>
      </c>
      <c r="J15" s="30">
        <v>22.12</v>
      </c>
    </row>
    <row r="16" spans="1:10" ht="16.5" thickBot="1">
      <c r="A16" s="15"/>
      <c r="B16" s="20" t="s">
        <v>17</v>
      </c>
      <c r="C16" s="38"/>
      <c r="D16" s="28" t="s">
        <v>23</v>
      </c>
      <c r="E16" s="29">
        <v>30</v>
      </c>
      <c r="F16" s="6">
        <v>1.95</v>
      </c>
      <c r="G16" s="29">
        <v>66.3</v>
      </c>
      <c r="H16" s="29">
        <v>2.2799999999999998</v>
      </c>
      <c r="I16" s="30">
        <v>0.27</v>
      </c>
      <c r="J16" s="30">
        <v>13.86</v>
      </c>
    </row>
    <row r="17" spans="1:10" ht="16.5" thickBot="1">
      <c r="A17" s="15"/>
      <c r="B17" s="20" t="s">
        <v>15</v>
      </c>
      <c r="C17" s="23"/>
      <c r="D17" s="28" t="s">
        <v>24</v>
      </c>
      <c r="E17" s="29">
        <v>40</v>
      </c>
      <c r="F17" s="6">
        <v>2.6</v>
      </c>
      <c r="G17" s="29">
        <v>85.33</v>
      </c>
      <c r="H17" s="29">
        <v>2.93</v>
      </c>
      <c r="I17" s="30">
        <v>0.53</v>
      </c>
      <c r="J17" s="30">
        <v>17.329999999999998</v>
      </c>
    </row>
    <row r="18" spans="1:10" ht="15.75">
      <c r="A18" s="15"/>
      <c r="B18" s="21"/>
      <c r="C18" s="7"/>
      <c r="D18" s="8"/>
      <c r="E18" s="41">
        <f>SUM(E11:E17)</f>
        <v>830</v>
      </c>
      <c r="F18" s="41">
        <f t="shared" ref="F18:J18" si="1">SUM(F11:F17)</f>
        <v>61.010000000000005</v>
      </c>
      <c r="G18" s="41">
        <f t="shared" si="1"/>
        <v>804.76</v>
      </c>
      <c r="H18" s="41">
        <f t="shared" si="1"/>
        <v>35.15</v>
      </c>
      <c r="I18" s="41">
        <f t="shared" si="1"/>
        <v>20.079999999999998</v>
      </c>
      <c r="J18" s="41">
        <f t="shared" si="1"/>
        <v>120.41</v>
      </c>
    </row>
    <row r="19" spans="1:10" ht="16.5" thickBot="1">
      <c r="A19" s="16"/>
      <c r="B19" s="11"/>
      <c r="C19" s="11"/>
      <c r="D19" s="12"/>
      <c r="E19" s="40"/>
      <c r="F19" s="14"/>
      <c r="G19" s="13"/>
      <c r="H19" s="13"/>
      <c r="I19" s="13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2022-05-17T19:02:16Z</dcterms:modified>
</cp:coreProperties>
</file>