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20" s="1"/>
  <c r="G20"/>
  <c r="H20"/>
  <c r="I20"/>
  <c r="J20"/>
  <c r="E20"/>
  <c r="F10"/>
  <c r="G10"/>
  <c r="H10"/>
  <c r="I10"/>
  <c r="J10"/>
  <c r="E10"/>
  <c r="F15"/>
  <c r="F14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<sst xmlns="http://schemas.openxmlformats.org/spreadsheetml/2006/main" count="48" uniqueCount="46">
  <si>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</si>
  <si>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</si>
  <si>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</si>
  <si>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</si>
  <si>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</si>
  <si>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</si>
  <si>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</si>
  <si>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</si>
  <si>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</si>
  <si>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</si>
  <si>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</si>
  <si>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</si>
  <si>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</si>
  <si>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</si>
  <si>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</si>
  <si>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</si>
  <si>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</si>
  <si>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</si>
  <si>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</si>
  <si>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</si>
  <si>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</si>
  <si>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</si>
  <si>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Запеканка творожная с морковью</t>
  </si>
  <si>
    <t>Сметана</t>
  </si>
  <si>
    <t>224М</t>
  </si>
  <si>
    <t>Кофейный напиток с молоком</t>
  </si>
  <si>
    <t>379М/</t>
  </si>
  <si>
    <t xml:space="preserve">Хлеб пшеничный </t>
  </si>
  <si>
    <t>Сыр порционный</t>
  </si>
  <si>
    <t>15 М</t>
  </si>
  <si>
    <t>Салат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</si>
  <si>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</si>
  <si>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</si>
  <si>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</si>
  <si>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 xml:space="preserve">Хлеб пшеничный  </t>
  </si>
  <si>
    <t>Хлеб ржано-пшеничный</t>
  </si>
  <si>
    <t>23М</t>
  </si>
  <si>
    <t>88М</t>
  </si>
  <si>
    <t>282М</t>
  </si>
  <si>
    <t>309М</t>
  </si>
  <si>
    <t>342М/</t>
  </si>
  <si>
    <t>иоп</t>
  </si>
  <si>
    <t>Компот изсвежихяблок 200/12</t>
  </si>
  <si>
    <t>МБОУ Кагальницкая СОШ №1</t>
  </si>
  <si>
    <t>салат</t>
  </si>
  <si>
    <t>бутерброд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</si>
</sst>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2" fontId="1" fillId="0" borderId="22" xfId="0" applyNumberFormat="1" applyFon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left" vertical="center"/>
      <protection locked="0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2" fontId="1" fillId="0" borderId="25" xfId="0" applyNumberFormat="1" applyFont="1" applyBorder="1" applyAlignment="1">
      <alignment horizontal="left" vertical="center" wrapText="1"/>
    </xf>
    <xf numFmtId="2" fontId="1" fillId="0" borderId="26" xfId="0" applyNumberFormat="1" applyFont="1" applyBorder="1" applyAlignment="1">
      <alignment horizontal="left" vertical="center" wrapText="1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2" borderId="21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left" vertical="center" wrapText="1"/>
    </xf>
    <xf numFmtId="2" fontId="1" fillId="0" borderId="28" xfId="0" applyNumberFormat="1" applyFont="1" applyBorder="1" applyAlignment="1">
      <alignment horizontal="left" vertical="center" wrapText="1"/>
    </xf>
    <xf numFmtId="0" fontId="0" fillId="2" borderId="4" xfId="0" applyFill="1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2" fontId="2" fillId="2" borderId="29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43</v>
      </c>
      <c r="C1" s="61"/>
      <c r="D1" s="62"/>
      <c r="E1" t="s">
        <v>18</v>
      </c>
      <c r="F1" s="6"/>
      <c r="I1" t="s">
        <v>1</v>
      </c>
      <c r="J1" s="5">
        <v>44706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thickBot="1">
      <c r="A4" s="9" t="s">
        <v>10</v>
      </c>
      <c r="B4" s="37" t="s">
        <v>11</v>
      </c>
      <c r="C4" s="37" t="s">
        <v>24</v>
      </c>
      <c r="D4" s="37" t="s">
        <v>22</v>
      </c>
      <c r="E4" s="38">
        <v>160</v>
      </c>
      <c r="F4" s="44">
        <v>34.39</v>
      </c>
      <c r="G4" s="39">
        <v>281.81</v>
      </c>
      <c r="H4" s="39">
        <v>19.329999999999998</v>
      </c>
      <c r="I4" s="40">
        <v>11.03</v>
      </c>
      <c r="J4" s="40">
        <v>25.26</v>
      </c>
    </row>
    <row r="5" spans="1:10" ht="16.5" thickBot="1">
      <c r="A5" s="12"/>
      <c r="B5" s="37" t="s">
        <v>12</v>
      </c>
      <c r="C5" s="37" t="s">
        <v>26</v>
      </c>
      <c r="D5" s="41" t="s">
        <v>25</v>
      </c>
      <c r="E5" s="38">
        <v>200</v>
      </c>
      <c r="F5" s="45">
        <v>8.77</v>
      </c>
      <c r="G5" s="39">
        <v>107.88</v>
      </c>
      <c r="H5" s="39">
        <v>3.9</v>
      </c>
      <c r="I5" s="40">
        <v>3</v>
      </c>
      <c r="J5" s="40">
        <v>17.28</v>
      </c>
    </row>
    <row r="6" spans="1:10" ht="16.5" thickBot="1">
      <c r="A6" s="12"/>
      <c r="B6" s="37" t="s">
        <v>19</v>
      </c>
      <c r="C6" s="42"/>
      <c r="D6" s="37" t="s">
        <v>27</v>
      </c>
      <c r="E6" s="43">
        <v>40</v>
      </c>
      <c r="F6" s="45">
        <v>2.6</v>
      </c>
      <c r="G6" s="39">
        <v>88.4</v>
      </c>
      <c r="H6" s="39">
        <v>3.04</v>
      </c>
      <c r="I6" s="40">
        <v>0.36</v>
      </c>
      <c r="J6" s="40">
        <v>18.48</v>
      </c>
    </row>
    <row r="7" spans="1:10" ht="16.5" thickBot="1">
      <c r="A7" s="12"/>
      <c r="B7" s="42"/>
      <c r="C7" s="42"/>
      <c r="D7" s="37" t="s">
        <v>23</v>
      </c>
      <c r="E7" s="37">
        <v>15</v>
      </c>
      <c r="F7" s="45">
        <v>4.05</v>
      </c>
      <c r="G7" s="39">
        <v>24.3</v>
      </c>
      <c r="H7" s="39">
        <v>0.39</v>
      </c>
      <c r="I7" s="40">
        <v>2.25</v>
      </c>
      <c r="J7" s="40">
        <v>0.54</v>
      </c>
    </row>
    <row r="8" spans="1:10" ht="16.5" thickBot="1">
      <c r="A8" s="12"/>
      <c r="B8" s="42" t="s">
        <v>45</v>
      </c>
      <c r="C8" s="37" t="s">
        <v>29</v>
      </c>
      <c r="D8" s="41" t="s">
        <v>28</v>
      </c>
      <c r="E8" s="37">
        <v>20</v>
      </c>
      <c r="F8" s="29">
        <v>11.2</v>
      </c>
      <c r="G8" s="39">
        <v>60</v>
      </c>
      <c r="H8" s="39">
        <v>4.09</v>
      </c>
      <c r="I8" s="40">
        <v>4.5999999999999996</v>
      </c>
      <c r="J8" s="40">
        <v>0.49</v>
      </c>
    </row>
    <row r="9" spans="1:10" ht="16.5" thickBot="1">
      <c r="A9" s="15"/>
      <c r="B9" s="16"/>
      <c r="C9" s="17"/>
      <c r="D9" s="18"/>
      <c r="E9" s="8"/>
      <c r="F9" s="46"/>
      <c r="G9" s="19"/>
      <c r="H9" s="19"/>
      <c r="I9" s="20"/>
      <c r="J9" s="20"/>
    </row>
    <row r="10" spans="1:10" ht="16.5" thickTop="1">
      <c r="A10" s="21"/>
      <c r="B10" s="14"/>
      <c r="C10" s="22"/>
      <c r="D10" s="23"/>
      <c r="E10" s="47">
        <f>E4+E5+E6+E7+E8</f>
        <v>435</v>
      </c>
      <c r="F10" s="47">
        <f t="shared" ref="F10:J10" si="0">F4+F5+F6+F7+F8</f>
        <v>61.009999999999991</v>
      </c>
      <c r="G10" s="47">
        <f t="shared" si="0"/>
        <v>562.3900000000001</v>
      </c>
      <c r="H10" s="47">
        <f t="shared" si="0"/>
        <v>30.749999999999996</v>
      </c>
      <c r="I10" s="47">
        <f t="shared" si="0"/>
        <v>21.240000000000002</v>
      </c>
      <c r="J10" s="47">
        <f t="shared" si="0"/>
        <v>62.050000000000011</v>
      </c>
    </row>
    <row r="11" spans="1:10" ht="16.5" thickBot="1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16.5" thickBot="1">
      <c r="A12" s="12" t="s">
        <v>13</v>
      </c>
      <c r="B12" s="31" t="s">
        <v>44</v>
      </c>
      <c r="C12" s="32" t="s">
        <v>36</v>
      </c>
      <c r="D12" s="32" t="s">
        <v>30</v>
      </c>
      <c r="E12" s="32">
        <v>60</v>
      </c>
      <c r="F12" s="24">
        <v>6.03</v>
      </c>
      <c r="G12" s="10">
        <v>40.090000000000003</v>
      </c>
      <c r="H12" s="10">
        <v>0.66</v>
      </c>
      <c r="I12" s="11">
        <v>3.1</v>
      </c>
      <c r="J12" s="11">
        <v>2.08</v>
      </c>
    </row>
    <row r="13" spans="1:10" ht="16.5" thickBot="1">
      <c r="A13" s="12"/>
      <c r="B13" s="7" t="s">
        <v>14</v>
      </c>
      <c r="C13" s="33" t="s">
        <v>37</v>
      </c>
      <c r="D13" s="33" t="s">
        <v>31</v>
      </c>
      <c r="E13" s="33">
        <v>250</v>
      </c>
      <c r="F13" s="45">
        <f>24.16-4.53-0.64</f>
        <v>18.989999999999998</v>
      </c>
      <c r="G13" s="34">
        <v>79.83</v>
      </c>
      <c r="H13" s="34">
        <v>2.15</v>
      </c>
      <c r="I13" s="35">
        <v>3.2</v>
      </c>
      <c r="J13" s="35">
        <v>10.27</v>
      </c>
    </row>
    <row r="14" spans="1:10" ht="16.5" thickBot="1">
      <c r="A14" s="12"/>
      <c r="B14" s="7" t="s">
        <v>15</v>
      </c>
      <c r="C14" s="33" t="s">
        <v>38</v>
      </c>
      <c r="D14" s="33" t="s">
        <v>32</v>
      </c>
      <c r="E14" s="33">
        <v>80</v>
      </c>
      <c r="F14" s="45">
        <f>4+11</f>
        <v>15</v>
      </c>
      <c r="G14" s="34">
        <v>157.63</v>
      </c>
      <c r="H14" s="34">
        <v>11.82</v>
      </c>
      <c r="I14" s="35">
        <v>7.97</v>
      </c>
      <c r="J14" s="35">
        <v>9.4600000000000009</v>
      </c>
    </row>
    <row r="15" spans="1:10" ht="16.5" thickBot="1">
      <c r="A15" s="12"/>
      <c r="B15" s="7" t="s">
        <v>16</v>
      </c>
      <c r="C15" s="33" t="s">
        <v>39</v>
      </c>
      <c r="D15" s="33" t="s">
        <v>33</v>
      </c>
      <c r="E15" s="33">
        <v>150</v>
      </c>
      <c r="F15" s="45">
        <f>4.9+8</f>
        <v>12.9</v>
      </c>
      <c r="G15" s="34">
        <v>192.21</v>
      </c>
      <c r="H15" s="34">
        <v>5.63</v>
      </c>
      <c r="I15" s="35">
        <v>2.84</v>
      </c>
      <c r="J15" s="35">
        <v>35.99</v>
      </c>
    </row>
    <row r="16" spans="1:10" ht="16.5" thickBot="1">
      <c r="A16" s="12"/>
      <c r="B16" s="7" t="s">
        <v>19</v>
      </c>
      <c r="C16" s="42"/>
      <c r="D16" s="33" t="s">
        <v>34</v>
      </c>
      <c r="E16" s="33">
        <v>30</v>
      </c>
      <c r="F16" s="45">
        <v>1.95</v>
      </c>
      <c r="G16" s="34">
        <v>66.3</v>
      </c>
      <c r="H16" s="34">
        <v>2.2799999999999998</v>
      </c>
      <c r="I16" s="35">
        <v>0.27</v>
      </c>
      <c r="J16" s="35">
        <v>13.86</v>
      </c>
    </row>
    <row r="17" spans="1:10" ht="15.75">
      <c r="A17" s="12"/>
      <c r="B17" s="48" t="s">
        <v>17</v>
      </c>
      <c r="C17" s="56"/>
      <c r="D17" s="49" t="s">
        <v>35</v>
      </c>
      <c r="E17" s="49">
        <v>40</v>
      </c>
      <c r="F17" s="36">
        <v>2.6</v>
      </c>
      <c r="G17" s="50">
        <v>85.33</v>
      </c>
      <c r="H17" s="50">
        <v>2.93</v>
      </c>
      <c r="I17" s="51">
        <v>0.53</v>
      </c>
      <c r="J17" s="51">
        <v>17.329999999999998</v>
      </c>
    </row>
    <row r="18" spans="1:10" ht="15.75">
      <c r="A18" s="12"/>
      <c r="B18" s="64" t="s">
        <v>12</v>
      </c>
      <c r="C18" s="13" t="s">
        <v>40</v>
      </c>
      <c r="D18" s="58" t="s">
        <v>42</v>
      </c>
      <c r="E18" s="63">
        <v>200</v>
      </c>
      <c r="F18" s="65">
        <v>3.54</v>
      </c>
      <c r="G18" s="57">
        <v>66.680000000000007</v>
      </c>
      <c r="H18" s="57">
        <v>0.16</v>
      </c>
      <c r="I18" s="57">
        <v>0.16</v>
      </c>
      <c r="J18" s="57">
        <v>15.9</v>
      </c>
    </row>
    <row r="19" spans="1:10" ht="15.75">
      <c r="A19" s="12"/>
      <c r="B19" s="64"/>
      <c r="C19" s="13" t="s">
        <v>41</v>
      </c>
      <c r="D19" s="59"/>
      <c r="E19" s="63"/>
      <c r="F19" s="65"/>
      <c r="G19" s="57"/>
      <c r="H19" s="57"/>
      <c r="I19" s="57"/>
      <c r="J19" s="57"/>
    </row>
    <row r="20" spans="1:10" ht="16.5" thickBot="1">
      <c r="A20" s="1"/>
      <c r="B20" s="52"/>
      <c r="C20" s="53"/>
      <c r="D20" s="54"/>
      <c r="E20" s="55">
        <f>E12+E13+E14+E15+E16+E17+E18</f>
        <v>810</v>
      </c>
      <c r="F20" s="55">
        <f t="shared" ref="F20:J20" si="1">F12+F13+F14+F15+F16+F17+F18</f>
        <v>61.01</v>
      </c>
      <c r="G20" s="55">
        <f t="shared" si="1"/>
        <v>688.06999999999994</v>
      </c>
      <c r="H20" s="55">
        <f t="shared" si="1"/>
        <v>25.630000000000003</v>
      </c>
      <c r="I20" s="55">
        <f t="shared" si="1"/>
        <v>18.07</v>
      </c>
      <c r="J20" s="55">
        <f t="shared" si="1"/>
        <v>104.89</v>
      </c>
    </row>
  </sheetData>
  <mergeCells count="9">
    <mergeCell ref="H18:H19"/>
    <mergeCell ref="I18:I19"/>
    <mergeCell ref="J18:J19"/>
    <mergeCell ref="D18:D19"/>
    <mergeCell ref="B1:D1"/>
    <mergeCell ref="E18:E19"/>
    <mergeCell ref="B18:B19"/>
    <mergeCell ref="F18:F19"/>
    <mergeCell ref="G18:G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2022-05-23T15:16:03Z</dcterms:modified>
</cp:coreProperties>
</file>